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tt\Desktop\30.03.25\"/>
    </mc:Choice>
  </mc:AlternateContent>
  <xr:revisionPtr revIDLastSave="0" documentId="8_{101DFAD7-E803-41BE-A9D2-1D74D6705C51}" xr6:coauthVersionLast="47" xr6:coauthVersionMax="47" xr10:uidLastSave="{00000000-0000-0000-0000-000000000000}"/>
  <bookViews>
    <workbookView xWindow="-109" yWindow="-109" windowWidth="26301" windowHeight="15800" activeTab="1" xr2:uid="{00000000-000D-0000-FFFF-FFFF00000000}"/>
  </bookViews>
  <sheets>
    <sheet name="Квалификация" sheetId="1" r:id="rId1"/>
    <sheet name="Матчи" sheetId="2" r:id="rId2"/>
  </sheets>
  <calcPr calcId="181029"/>
</workbook>
</file>

<file path=xl/calcChain.xml><?xml version="1.0" encoding="utf-8"?>
<calcChain xmlns="http://schemas.openxmlformats.org/spreadsheetml/2006/main">
  <c r="G6" i="1" l="1"/>
  <c r="G8" i="1"/>
  <c r="G10" i="1"/>
  <c r="G12" i="1"/>
  <c r="G14" i="1"/>
  <c r="G16" i="1"/>
  <c r="G18" i="1"/>
  <c r="G20" i="1"/>
  <c r="G22" i="1"/>
  <c r="G24" i="1"/>
  <c r="G26" i="1"/>
</calcChain>
</file>

<file path=xl/sharedStrings.xml><?xml version="1.0" encoding="utf-8"?>
<sst xmlns="http://schemas.openxmlformats.org/spreadsheetml/2006/main" count="132" uniqueCount="74">
  <si>
    <t>КРОО "Красноярская Федерация Гольфа"</t>
  </si>
  <si>
    <t>ЛИГА ТРУДОВЫХ КОЛЛЕКТИВОВ КРАСНОЯРСКОГО КРАЯ ПО ФИДЖИТАЛ МИНИ- ГОЛЬФУ 2025</t>
  </si>
  <si>
    <t xml:space="preserve">26.01-30.11 2025г., Гольф-центр г. Красноярск: Арена героев (МСК Радуга, Е.Стасовой 69Л)
</t>
  </si>
  <si>
    <t>№п/п</t>
  </si>
  <si>
    <t>Организация</t>
  </si>
  <si>
    <t>Команда</t>
  </si>
  <si>
    <t>Состав Команды</t>
  </si>
  <si>
    <t>Цифровой этап</t>
  </si>
  <si>
    <t>Физический этап</t>
  </si>
  <si>
    <t>Итого</t>
  </si>
  <si>
    <t>Место</t>
  </si>
  <si>
    <t>Красноярский кооперативный техникум экономики, кооперации и права</t>
  </si>
  <si>
    <t>ОПСП ОК ГУФСИН России по Красноярскому краю</t>
  </si>
  <si>
    <t>ООО "РН-Ванкор"</t>
  </si>
  <si>
    <t>СФУ</t>
  </si>
  <si>
    <t>Отделение Фонда пенсионного и социального страхования Российской Федерации по Красноярскому краю</t>
  </si>
  <si>
    <t>Красноярская ГЭС</t>
  </si>
  <si>
    <t>Заряд</t>
  </si>
  <si>
    <t>Рахманина Елена Александровна</t>
  </si>
  <si>
    <t>ФБУ "Красноярский ЦСМ"</t>
  </si>
  <si>
    <t>Металлисты</t>
  </si>
  <si>
    <t>Перминов Игорь Игоревич</t>
  </si>
  <si>
    <t>Какарцев Владимир Леонидович</t>
  </si>
  <si>
    <t>Шереметов Олег Николаевич</t>
  </si>
  <si>
    <t>Главный секретарь</t>
  </si>
  <si>
    <t>Чебина И.Г.</t>
  </si>
  <si>
    <t>Галас Е.В.</t>
  </si>
  <si>
    <t>Кирпичева Анна Александровна</t>
  </si>
  <si>
    <t>Гудыно Алена Владимировна</t>
  </si>
  <si>
    <t>ОСФР по КК 2</t>
  </si>
  <si>
    <t>ФГАОУ ВО "Сибирский федеральный университет</t>
  </si>
  <si>
    <t>Матонина Ольга Геннадьевна</t>
  </si>
  <si>
    <t>Главный Судья</t>
  </si>
  <si>
    <t>4*</t>
  </si>
  <si>
    <t>* - по дополнительной информации</t>
  </si>
  <si>
    <t>"РН-Ванкор"- 2</t>
  </si>
  <si>
    <t>Иванова Анастасия Валерьевна</t>
  </si>
  <si>
    <t>Малышев Владимир Михайлович</t>
  </si>
  <si>
    <t>РН-Ванкор</t>
  </si>
  <si>
    <t>РН-Ванкор 1</t>
  </si>
  <si>
    <t>Пронина Елена Юрьевна</t>
  </si>
  <si>
    <t>Калачик Петр Григорьевич</t>
  </si>
  <si>
    <t>Энергия</t>
  </si>
  <si>
    <t>Саватьева Ольга Анатольевна</t>
  </si>
  <si>
    <t>Маслова Виктория Владимировна</t>
  </si>
  <si>
    <t>Анисимов Вячеслав Борисович</t>
  </si>
  <si>
    <t>АО "Красноярский машиностроительный завод"</t>
  </si>
  <si>
    <t>МОО ФСК ТК "Ракета" Молодежный совет</t>
  </si>
  <si>
    <t>Рыжиков Никита Сергеевич</t>
  </si>
  <si>
    <t>Мамедова Кристина Дмитриевна</t>
  </si>
  <si>
    <t>КГБПОУ "Красноярский медицинский техникум"</t>
  </si>
  <si>
    <t>Эскулап</t>
  </si>
  <si>
    <t>Колесникова Светлана Борисовна</t>
  </si>
  <si>
    <t>Хоменко Денис Юрьевич</t>
  </si>
  <si>
    <t>ГУФСИН России по Красноярскому краю 2</t>
  </si>
  <si>
    <t>Козлова Вероника Николаевна</t>
  </si>
  <si>
    <t>Тиханская Евгения Васильевна</t>
  </si>
  <si>
    <t>Красноярский кооперативный техникум 1</t>
  </si>
  <si>
    <t>Хижняк Мария Игоревна</t>
  </si>
  <si>
    <t>Хижняк Максим Валерьевич</t>
  </si>
  <si>
    <t>ООО "КВЗ"</t>
  </si>
  <si>
    <t>Енисей Батюшка</t>
  </si>
  <si>
    <t>Петухов Денис Денисович</t>
  </si>
  <si>
    <t>Крылов Дмитрий Валентинович</t>
  </si>
  <si>
    <t>DNS</t>
  </si>
  <si>
    <t>1*</t>
  </si>
  <si>
    <t>2*</t>
  </si>
  <si>
    <t>3*</t>
  </si>
  <si>
    <t>Итоговый протокол, Квалификация Финального Этапа, 30 марта 2025г.</t>
  </si>
  <si>
    <t>1/4 финала</t>
  </si>
  <si>
    <t>Полуфинал</t>
  </si>
  <si>
    <t>Финал</t>
  </si>
  <si>
    <t>Матч за 3ье место</t>
  </si>
  <si>
    <t>Итоговый протокол, Матчевые встречи, 30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</si>
</sst>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scheme val="minor"/>
    </font>
    <font>
      <sz val="10"/>
      <name val="Times New Roman"/>
    </font>
    <font>
      <sz val="11"/>
      <name val="Calibri"/>
    </font>
    <font>
      <sz val="11"/>
      <color rgb="FF000000"/>
      <name val="Calibri"/>
    </font>
    <font>
      <b/>
      <sz val="11"/>
      <name val="Times New Roman"/>
    </font>
    <font>
      <sz val="11"/>
      <name val="Times New Roman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A1A1A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36C09"/>
        <bgColor rgb="FFE36C09"/>
      </patternFill>
    </fill>
    <fill>
      <patternFill patternType="solid">
        <fgColor rgb="FFABABFF"/>
        <bgColor rgb="FFABABFF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/>
    <xf numFmtId="0" fontId="8" fillId="0" borderId="10" xfId="0" applyFont="1" applyBorder="1"/>
    <xf numFmtId="0" fontId="11" fillId="0" borderId="9" xfId="0" applyFont="1" applyBorder="1" applyAlignment="1">
      <alignment horizontal="center" vertical="center"/>
    </xf>
    <xf numFmtId="0" fontId="8" fillId="0" borderId="3" xfId="0" applyFont="1" applyBorder="1"/>
    <xf numFmtId="0" fontId="8" fillId="0" borderId="11" xfId="0" applyFont="1" applyBorder="1"/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" fontId="2" fillId="0" borderId="37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9ABE3885-E2C0-4F77-ADE6-BAC495F83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1924050</xdr:colOff>
      <xdr:row>6</xdr:row>
      <xdr:rowOff>114300</xdr:rowOff>
    </xdr:from>
    <xdr:ext cx="0" cy="0"/>
    <xdr:pic>
      <xdr:nvPicPr>
        <xdr:cNvPr id="2" name="image1.png">
          <a:extLst>
            <a:ext uri="{FF2B5EF4-FFF2-40B4-BE49-F238E27FC236}">
              <a16:creationId xmlns:a16="http://schemas.microsoft.com/office/drawing/2014/main" id="{EA8AC1FC-63FF-4335-850F-D5F2E06479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258145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6</xdr:row>
      <xdr:rowOff>114300</xdr:rowOff>
    </xdr:from>
    <xdr:ext cx="0" cy="0"/>
    <xdr:pic>
      <xdr:nvPicPr>
        <xdr:cNvPr id="3" name="image1.png">
          <a:extLst>
            <a:ext uri="{FF2B5EF4-FFF2-40B4-BE49-F238E27FC236}">
              <a16:creationId xmlns:a16="http://schemas.microsoft.com/office/drawing/2014/main" id="{E48EEA67-ADAC-46A5-AD5A-5DACA5D384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258145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1971104</xdr:colOff>
      <xdr:row>6</xdr:row>
      <xdr:rowOff>98616</xdr:rowOff>
    </xdr:from>
    <xdr:ext cx="0" cy="0"/>
    <xdr:pic>
      <xdr:nvPicPr>
        <xdr:cNvPr id="4" name="image1.png">
          <a:extLst>
            <a:ext uri="{FF2B5EF4-FFF2-40B4-BE49-F238E27FC236}">
              <a16:creationId xmlns:a16="http://schemas.microsoft.com/office/drawing/2014/main" id="{C63BFBAB-9A5D-4696-9DAC-BE53550D9D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1104" y="2565771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6</xdr:row>
      <xdr:rowOff>114300</xdr:rowOff>
    </xdr:from>
    <xdr:ext cx="0" cy="0"/>
    <xdr:pic>
      <xdr:nvPicPr>
        <xdr:cNvPr id="5" name="image1.png">
          <a:extLst>
            <a:ext uri="{FF2B5EF4-FFF2-40B4-BE49-F238E27FC236}">
              <a16:creationId xmlns:a16="http://schemas.microsoft.com/office/drawing/2014/main" id="{D85D5E55-BC3D-4F79-8129-0F16B0AB8E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258145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2002472</xdr:colOff>
      <xdr:row>8</xdr:row>
      <xdr:rowOff>129984</xdr:rowOff>
    </xdr:from>
    <xdr:ext cx="0" cy="0"/>
    <xdr:pic>
      <xdr:nvPicPr>
        <xdr:cNvPr id="6" name="image1.png">
          <a:extLst>
            <a:ext uri="{FF2B5EF4-FFF2-40B4-BE49-F238E27FC236}">
              <a16:creationId xmlns:a16="http://schemas.microsoft.com/office/drawing/2014/main" id="{802F8A90-A111-422B-AB1D-9ACBB7FE81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2472" y="2226203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8</xdr:row>
      <xdr:rowOff>114300</xdr:rowOff>
    </xdr:from>
    <xdr:ext cx="0" cy="0"/>
    <xdr:pic>
      <xdr:nvPicPr>
        <xdr:cNvPr id="7" name="image1.png">
          <a:extLst>
            <a:ext uri="{FF2B5EF4-FFF2-40B4-BE49-F238E27FC236}">
              <a16:creationId xmlns:a16="http://schemas.microsoft.com/office/drawing/2014/main" id="{952C1B3F-DED6-4B94-92B7-90A052AA20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2210519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10</xdr:row>
      <xdr:rowOff>114300</xdr:rowOff>
    </xdr:from>
    <xdr:ext cx="0" cy="0"/>
    <xdr:pic>
      <xdr:nvPicPr>
        <xdr:cNvPr id="8" name="image1.png">
          <a:extLst>
            <a:ext uri="{FF2B5EF4-FFF2-40B4-BE49-F238E27FC236}">
              <a16:creationId xmlns:a16="http://schemas.microsoft.com/office/drawing/2014/main" id="{67A443AB-BC30-4B16-895D-6D4770EC42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444476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10</xdr:row>
      <xdr:rowOff>114300</xdr:rowOff>
    </xdr:from>
    <xdr:ext cx="0" cy="0"/>
    <xdr:pic>
      <xdr:nvPicPr>
        <xdr:cNvPr id="9" name="image1.png">
          <a:extLst>
            <a:ext uri="{FF2B5EF4-FFF2-40B4-BE49-F238E27FC236}">
              <a16:creationId xmlns:a16="http://schemas.microsoft.com/office/drawing/2014/main" id="{4FCCE7F2-53D9-4E11-8AAA-762445AB97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444476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12</xdr:row>
      <xdr:rowOff>114300</xdr:rowOff>
    </xdr:from>
    <xdr:ext cx="0" cy="0"/>
    <xdr:pic>
      <xdr:nvPicPr>
        <xdr:cNvPr id="10" name="image1.png">
          <a:extLst>
            <a:ext uri="{FF2B5EF4-FFF2-40B4-BE49-F238E27FC236}">
              <a16:creationId xmlns:a16="http://schemas.microsoft.com/office/drawing/2014/main" id="{5D89A0C9-3E29-419C-B7A4-2E776C9C2E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40738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12</xdr:row>
      <xdr:rowOff>114300</xdr:rowOff>
    </xdr:from>
    <xdr:ext cx="0" cy="0"/>
    <xdr:pic>
      <xdr:nvPicPr>
        <xdr:cNvPr id="11" name="image1.png">
          <a:extLst>
            <a:ext uri="{FF2B5EF4-FFF2-40B4-BE49-F238E27FC236}">
              <a16:creationId xmlns:a16="http://schemas.microsoft.com/office/drawing/2014/main" id="{2F51BDC6-FA24-48A2-9166-529F63EF67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40738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12</xdr:row>
      <xdr:rowOff>114300</xdr:rowOff>
    </xdr:from>
    <xdr:ext cx="0" cy="0"/>
    <xdr:pic>
      <xdr:nvPicPr>
        <xdr:cNvPr id="12" name="image1.png">
          <a:extLst>
            <a:ext uri="{FF2B5EF4-FFF2-40B4-BE49-F238E27FC236}">
              <a16:creationId xmlns:a16="http://schemas.microsoft.com/office/drawing/2014/main" id="{6B42C7E6-DF7E-4FCF-A773-3A693EE277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40738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12</xdr:row>
      <xdr:rowOff>114300</xdr:rowOff>
    </xdr:from>
    <xdr:ext cx="0" cy="0"/>
    <xdr:pic>
      <xdr:nvPicPr>
        <xdr:cNvPr id="13" name="image1.png">
          <a:extLst>
            <a:ext uri="{FF2B5EF4-FFF2-40B4-BE49-F238E27FC236}">
              <a16:creationId xmlns:a16="http://schemas.microsoft.com/office/drawing/2014/main" id="{E711618D-F021-4603-A540-602B53E50F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4073825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2010314</xdr:colOff>
      <xdr:row>14</xdr:row>
      <xdr:rowOff>38818</xdr:rowOff>
    </xdr:from>
    <xdr:ext cx="0" cy="0"/>
    <xdr:pic>
      <xdr:nvPicPr>
        <xdr:cNvPr id="14" name="image1.png">
          <a:extLst>
            <a:ext uri="{FF2B5EF4-FFF2-40B4-BE49-F238E27FC236}">
              <a16:creationId xmlns:a16="http://schemas.microsoft.com/office/drawing/2014/main" id="{CFA12E76-FC30-4E98-9722-D1D757C8A8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3437626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14</xdr:row>
      <xdr:rowOff>114300</xdr:rowOff>
    </xdr:from>
    <xdr:ext cx="0" cy="0"/>
    <xdr:pic>
      <xdr:nvPicPr>
        <xdr:cNvPr id="15" name="image1.png">
          <a:extLst>
            <a:ext uri="{FF2B5EF4-FFF2-40B4-BE49-F238E27FC236}">
              <a16:creationId xmlns:a16="http://schemas.microsoft.com/office/drawing/2014/main" id="{DD24987C-EA84-44C6-B795-6AFF8CFC41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3513108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2010314</xdr:colOff>
      <xdr:row>14</xdr:row>
      <xdr:rowOff>38818</xdr:rowOff>
    </xdr:from>
    <xdr:ext cx="0" cy="0"/>
    <xdr:pic>
      <xdr:nvPicPr>
        <xdr:cNvPr id="16" name="image1.png">
          <a:extLst>
            <a:ext uri="{FF2B5EF4-FFF2-40B4-BE49-F238E27FC236}">
              <a16:creationId xmlns:a16="http://schemas.microsoft.com/office/drawing/2014/main" id="{8C00B0E1-036F-4CFB-975A-4C687AE841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3437626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14</xdr:row>
      <xdr:rowOff>114300</xdr:rowOff>
    </xdr:from>
    <xdr:ext cx="0" cy="0"/>
    <xdr:pic>
      <xdr:nvPicPr>
        <xdr:cNvPr id="17" name="image1.png">
          <a:extLst>
            <a:ext uri="{FF2B5EF4-FFF2-40B4-BE49-F238E27FC236}">
              <a16:creationId xmlns:a16="http://schemas.microsoft.com/office/drawing/2014/main" id="{9FFB3B64-91A1-4886-8A1A-F869782A41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3513108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20</xdr:row>
      <xdr:rowOff>114300</xdr:rowOff>
    </xdr:from>
    <xdr:ext cx="0" cy="0"/>
    <xdr:pic>
      <xdr:nvPicPr>
        <xdr:cNvPr id="18" name="image1.png">
          <a:extLst>
            <a:ext uri="{FF2B5EF4-FFF2-40B4-BE49-F238E27FC236}">
              <a16:creationId xmlns:a16="http://schemas.microsoft.com/office/drawing/2014/main" id="{183E5500-09ED-4A84-8A96-AA11C076B4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164980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20</xdr:row>
      <xdr:rowOff>114300</xdr:rowOff>
    </xdr:from>
    <xdr:ext cx="0" cy="0"/>
    <xdr:pic>
      <xdr:nvPicPr>
        <xdr:cNvPr id="19" name="image1.png">
          <a:extLst>
            <a:ext uri="{FF2B5EF4-FFF2-40B4-BE49-F238E27FC236}">
              <a16:creationId xmlns:a16="http://schemas.microsoft.com/office/drawing/2014/main" id="{B1DB98FC-A4CD-48C5-8697-6BF3877BA7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164980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20</xdr:row>
      <xdr:rowOff>114300</xdr:rowOff>
    </xdr:from>
    <xdr:ext cx="0" cy="0"/>
    <xdr:pic>
      <xdr:nvPicPr>
        <xdr:cNvPr id="20" name="image1.png">
          <a:extLst>
            <a:ext uri="{FF2B5EF4-FFF2-40B4-BE49-F238E27FC236}">
              <a16:creationId xmlns:a16="http://schemas.microsoft.com/office/drawing/2014/main" id="{421A2239-25DC-4C41-ACD5-41F3D8DA9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164980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20</xdr:row>
      <xdr:rowOff>114300</xdr:rowOff>
    </xdr:from>
    <xdr:ext cx="0" cy="0"/>
    <xdr:pic>
      <xdr:nvPicPr>
        <xdr:cNvPr id="21" name="image1.png">
          <a:extLst>
            <a:ext uri="{FF2B5EF4-FFF2-40B4-BE49-F238E27FC236}">
              <a16:creationId xmlns:a16="http://schemas.microsoft.com/office/drawing/2014/main" id="{11CD67F9-34BD-42D0-AD2A-91275FE327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164980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1924050</xdr:colOff>
      <xdr:row>22</xdr:row>
      <xdr:rowOff>114300</xdr:rowOff>
    </xdr:from>
    <xdr:ext cx="0" cy="0"/>
    <xdr:pic>
      <xdr:nvPicPr>
        <xdr:cNvPr id="22" name="image1.png">
          <a:extLst>
            <a:ext uri="{FF2B5EF4-FFF2-40B4-BE49-F238E27FC236}">
              <a16:creationId xmlns:a16="http://schemas.microsoft.com/office/drawing/2014/main" id="{D65F1415-F77C-4CD9-90C8-F16935A922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4050" y="314217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22</xdr:row>
      <xdr:rowOff>114300</xdr:rowOff>
    </xdr:from>
    <xdr:ext cx="0" cy="0"/>
    <xdr:pic>
      <xdr:nvPicPr>
        <xdr:cNvPr id="23" name="image1.png">
          <a:extLst>
            <a:ext uri="{FF2B5EF4-FFF2-40B4-BE49-F238E27FC236}">
              <a16:creationId xmlns:a16="http://schemas.microsoft.com/office/drawing/2014/main" id="{586124BE-3BEF-4D25-AAD2-9629B480D3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3142172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24</xdr:row>
      <xdr:rowOff>114300</xdr:rowOff>
    </xdr:from>
    <xdr:ext cx="0" cy="0"/>
    <xdr:pic>
      <xdr:nvPicPr>
        <xdr:cNvPr id="24" name="image1.png">
          <a:extLst>
            <a:ext uri="{FF2B5EF4-FFF2-40B4-BE49-F238E27FC236}">
              <a16:creationId xmlns:a16="http://schemas.microsoft.com/office/drawing/2014/main" id="{513F25A6-D952-499B-B5C6-0BC0C50EC3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8072" y="5376413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zoomScale="85" zoomScaleNormal="85" workbookViewId="0">
      <selection sqref="A1:H4"/>
    </sheetView>
  </sheetViews>
  <sheetFormatPr defaultColWidth="14.375" defaultRowHeight="14.95" customHeight="1" x14ac:dyDescent="0.25"/>
  <cols>
    <col min="1" max="1" width="6.875" customWidth="1"/>
    <col min="2" max="2" width="60.375" customWidth="1"/>
    <col min="3" max="3" width="40.5" customWidth="1"/>
    <col min="4" max="4" width="38" customWidth="1"/>
    <col min="5" max="5" width="12" customWidth="1"/>
    <col min="6" max="6" width="13" customWidth="1"/>
    <col min="7" max="7" width="9.75" customWidth="1"/>
    <col min="8" max="8" width="7.375" customWidth="1"/>
    <col min="9" max="9" width="11.375" customWidth="1"/>
  </cols>
  <sheetData>
    <row r="1" spans="1:9" ht="19.55" customHeight="1" x14ac:dyDescent="0.25">
      <c r="A1" s="13" t="s">
        <v>0</v>
      </c>
      <c r="B1" s="11"/>
      <c r="C1" s="11"/>
      <c r="D1" s="11"/>
      <c r="E1" s="11"/>
      <c r="F1" s="11"/>
      <c r="G1" s="11"/>
      <c r="H1" s="11"/>
      <c r="I1" s="2"/>
    </row>
    <row r="2" spans="1:9" ht="19.55" customHeight="1" x14ac:dyDescent="0.25">
      <c r="A2" s="13" t="s">
        <v>1</v>
      </c>
      <c r="B2" s="11"/>
      <c r="C2" s="11"/>
      <c r="D2" s="11"/>
      <c r="E2" s="11"/>
      <c r="F2" s="11"/>
      <c r="G2" s="11"/>
      <c r="H2" s="11"/>
      <c r="I2" s="2"/>
    </row>
    <row r="3" spans="1:9" ht="19.55" customHeight="1" x14ac:dyDescent="0.25">
      <c r="A3" s="13" t="s">
        <v>2</v>
      </c>
      <c r="B3" s="11"/>
      <c r="C3" s="11"/>
      <c r="D3" s="11"/>
      <c r="E3" s="11"/>
      <c r="F3" s="11"/>
      <c r="G3" s="11"/>
      <c r="H3" s="11"/>
      <c r="I3" s="2"/>
    </row>
    <row r="4" spans="1:9" ht="19.55" customHeight="1" thickBot="1" x14ac:dyDescent="0.3">
      <c r="A4" s="13" t="s">
        <v>68</v>
      </c>
      <c r="B4" s="11"/>
      <c r="C4" s="11"/>
      <c r="D4" s="11"/>
      <c r="E4" s="11"/>
      <c r="F4" s="11"/>
      <c r="G4" s="11"/>
      <c r="H4" s="11"/>
      <c r="I4" s="2"/>
    </row>
    <row r="5" spans="1:9" ht="32.950000000000003" customHeight="1" thickBot="1" x14ac:dyDescent="0.3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2"/>
    </row>
    <row r="6" spans="1:9" ht="19.55" customHeight="1" x14ac:dyDescent="0.25">
      <c r="A6" s="14">
        <v>1</v>
      </c>
      <c r="B6" s="30" t="s">
        <v>13</v>
      </c>
      <c r="C6" s="61" t="s">
        <v>35</v>
      </c>
      <c r="D6" s="31" t="s">
        <v>36</v>
      </c>
      <c r="E6" s="69">
        <v>9</v>
      </c>
      <c r="F6" s="65">
        <v>22</v>
      </c>
      <c r="G6" s="63">
        <f t="shared" ref="G6" si="0">SUM(F6,E6)</f>
        <v>31</v>
      </c>
      <c r="H6" s="17" t="s">
        <v>65</v>
      </c>
      <c r="I6" s="2"/>
    </row>
    <row r="7" spans="1:9" ht="19.55" customHeight="1" thickBot="1" x14ac:dyDescent="0.3">
      <c r="A7" s="15"/>
      <c r="B7" s="32"/>
      <c r="C7" s="62"/>
      <c r="D7" s="33" t="s">
        <v>37</v>
      </c>
      <c r="E7" s="68"/>
      <c r="F7" s="66"/>
      <c r="G7" s="64"/>
      <c r="H7" s="18"/>
      <c r="I7" s="2"/>
    </row>
    <row r="8" spans="1:9" ht="19.55" customHeight="1" x14ac:dyDescent="0.25">
      <c r="A8" s="14">
        <v>2</v>
      </c>
      <c r="B8" s="34" t="s">
        <v>16</v>
      </c>
      <c r="C8" s="34" t="s">
        <v>17</v>
      </c>
      <c r="D8" s="35" t="s">
        <v>18</v>
      </c>
      <c r="E8" s="67">
        <v>9</v>
      </c>
      <c r="F8" s="71">
        <v>22</v>
      </c>
      <c r="G8" s="70">
        <f t="shared" ref="G8" si="1">SUM(F8,E8)</f>
        <v>31</v>
      </c>
      <c r="H8" s="17" t="s">
        <v>66</v>
      </c>
      <c r="I8" s="2"/>
    </row>
    <row r="9" spans="1:9" ht="19.55" customHeight="1" thickBot="1" x14ac:dyDescent="0.3">
      <c r="A9" s="16"/>
      <c r="B9" s="36"/>
      <c r="C9" s="36"/>
      <c r="D9" s="37" t="s">
        <v>27</v>
      </c>
      <c r="E9" s="68"/>
      <c r="F9" s="66"/>
      <c r="G9" s="64"/>
      <c r="H9" s="19"/>
      <c r="I9" s="2"/>
    </row>
    <row r="10" spans="1:9" ht="19.55" customHeight="1" x14ac:dyDescent="0.25">
      <c r="A10" s="14">
        <v>3</v>
      </c>
      <c r="B10" s="34" t="s">
        <v>15</v>
      </c>
      <c r="C10" s="38" t="s">
        <v>29</v>
      </c>
      <c r="D10" s="39" t="s">
        <v>28</v>
      </c>
      <c r="E10" s="67">
        <v>10</v>
      </c>
      <c r="F10" s="71">
        <v>22</v>
      </c>
      <c r="G10" s="70">
        <f t="shared" ref="G10" si="2">SUM(F10,E10)</f>
        <v>32</v>
      </c>
      <c r="H10" s="17" t="s">
        <v>67</v>
      </c>
      <c r="I10" s="2"/>
    </row>
    <row r="11" spans="1:9" ht="19.55" customHeight="1" thickBot="1" x14ac:dyDescent="0.3">
      <c r="A11" s="15"/>
      <c r="B11" s="36"/>
      <c r="C11" s="36"/>
      <c r="D11" s="40" t="s">
        <v>23</v>
      </c>
      <c r="E11" s="68"/>
      <c r="F11" s="66"/>
      <c r="G11" s="64"/>
      <c r="H11" s="18"/>
      <c r="I11" s="2"/>
    </row>
    <row r="12" spans="1:9" ht="19.55" customHeight="1" x14ac:dyDescent="0.25">
      <c r="A12" s="14">
        <v>4</v>
      </c>
      <c r="B12" s="41" t="s">
        <v>38</v>
      </c>
      <c r="C12" s="41" t="s">
        <v>39</v>
      </c>
      <c r="D12" s="42" t="s">
        <v>40</v>
      </c>
      <c r="E12" s="67">
        <v>8</v>
      </c>
      <c r="F12" s="71">
        <v>24</v>
      </c>
      <c r="G12" s="70">
        <f t="shared" ref="G12" si="3">SUM(F12,E12)</f>
        <v>32</v>
      </c>
      <c r="H12" s="17" t="s">
        <v>33</v>
      </c>
      <c r="I12" s="2"/>
    </row>
    <row r="13" spans="1:9" ht="19.55" customHeight="1" thickBot="1" x14ac:dyDescent="0.3">
      <c r="A13" s="15"/>
      <c r="B13" s="43"/>
      <c r="C13" s="43"/>
      <c r="D13" s="44" t="s">
        <v>41</v>
      </c>
      <c r="E13" s="68"/>
      <c r="F13" s="66"/>
      <c r="G13" s="64"/>
      <c r="H13" s="18"/>
      <c r="I13" s="2"/>
    </row>
    <row r="14" spans="1:9" ht="25.3" customHeight="1" x14ac:dyDescent="0.25">
      <c r="A14" s="14">
        <v>5</v>
      </c>
      <c r="B14" s="41" t="s">
        <v>16</v>
      </c>
      <c r="C14" s="41" t="s">
        <v>42</v>
      </c>
      <c r="D14" s="45" t="s">
        <v>43</v>
      </c>
      <c r="E14" s="67">
        <v>9</v>
      </c>
      <c r="F14" s="71">
        <v>24</v>
      </c>
      <c r="G14" s="70">
        <f t="shared" ref="G14" si="4">SUM(F14,E14)</f>
        <v>33</v>
      </c>
      <c r="H14" s="17">
        <v>5</v>
      </c>
      <c r="I14" s="2"/>
    </row>
    <row r="15" spans="1:9" ht="25.3" customHeight="1" thickBot="1" x14ac:dyDescent="0.3">
      <c r="A15" s="15"/>
      <c r="B15" s="43"/>
      <c r="C15" s="43"/>
      <c r="D15" s="44" t="s">
        <v>44</v>
      </c>
      <c r="E15" s="68"/>
      <c r="F15" s="66"/>
      <c r="G15" s="64"/>
      <c r="H15" s="18"/>
      <c r="I15" s="2"/>
    </row>
    <row r="16" spans="1:9" ht="25.3" customHeight="1" x14ac:dyDescent="0.25">
      <c r="A16" s="14">
        <v>6</v>
      </c>
      <c r="B16" s="46" t="s">
        <v>30</v>
      </c>
      <c r="C16" s="38" t="s">
        <v>14</v>
      </c>
      <c r="D16" s="39" t="s">
        <v>45</v>
      </c>
      <c r="E16" s="67">
        <v>10</v>
      </c>
      <c r="F16" s="71">
        <v>24</v>
      </c>
      <c r="G16" s="70">
        <f t="shared" ref="G16" si="5">SUM(F16,E16)</f>
        <v>34</v>
      </c>
      <c r="H16" s="17">
        <v>6</v>
      </c>
      <c r="I16" s="2"/>
    </row>
    <row r="17" spans="1:9" ht="25.3" customHeight="1" thickBot="1" x14ac:dyDescent="0.3">
      <c r="A17" s="15"/>
      <c r="B17" s="47"/>
      <c r="C17" s="36"/>
      <c r="D17" s="40" t="s">
        <v>31</v>
      </c>
      <c r="E17" s="68"/>
      <c r="F17" s="66"/>
      <c r="G17" s="64"/>
      <c r="H17" s="18"/>
      <c r="I17" s="2"/>
    </row>
    <row r="18" spans="1:9" ht="25.3" customHeight="1" x14ac:dyDescent="0.25">
      <c r="A18" s="14">
        <v>7</v>
      </c>
      <c r="B18" s="34" t="s">
        <v>19</v>
      </c>
      <c r="C18" s="38" t="s">
        <v>20</v>
      </c>
      <c r="D18" s="35" t="s">
        <v>21</v>
      </c>
      <c r="E18" s="67">
        <v>9</v>
      </c>
      <c r="F18" s="71">
        <v>26</v>
      </c>
      <c r="G18" s="70">
        <f t="shared" ref="G18" si="6">SUM(F18,E18)</f>
        <v>35</v>
      </c>
      <c r="H18" s="17">
        <v>7</v>
      </c>
      <c r="I18" s="2"/>
    </row>
    <row r="19" spans="1:9" ht="25.3" customHeight="1" thickBot="1" x14ac:dyDescent="0.3">
      <c r="A19" s="15"/>
      <c r="B19" s="36"/>
      <c r="C19" s="36"/>
      <c r="D19" s="37" t="s">
        <v>22</v>
      </c>
      <c r="E19" s="68"/>
      <c r="F19" s="66"/>
      <c r="G19" s="64"/>
      <c r="H19" s="18"/>
      <c r="I19" s="2"/>
    </row>
    <row r="20" spans="1:9" ht="19.55" customHeight="1" x14ac:dyDescent="0.25">
      <c r="A20" s="14">
        <v>8</v>
      </c>
      <c r="B20" s="30" t="s">
        <v>46</v>
      </c>
      <c r="C20" s="48" t="s">
        <v>47</v>
      </c>
      <c r="D20" s="31" t="s">
        <v>48</v>
      </c>
      <c r="E20" s="67">
        <v>12</v>
      </c>
      <c r="F20" s="71">
        <v>24</v>
      </c>
      <c r="G20" s="70">
        <f t="shared" ref="G20" si="7">SUM(F20,E20)</f>
        <v>36</v>
      </c>
      <c r="H20" s="17">
        <v>8</v>
      </c>
      <c r="I20" s="2"/>
    </row>
    <row r="21" spans="1:9" ht="19.55" customHeight="1" thickBot="1" x14ac:dyDescent="0.3">
      <c r="A21" s="15"/>
      <c r="B21" s="32"/>
      <c r="C21" s="49"/>
      <c r="D21" s="33" t="s">
        <v>49</v>
      </c>
      <c r="E21" s="68"/>
      <c r="F21" s="66"/>
      <c r="G21" s="64"/>
      <c r="H21" s="18"/>
      <c r="I21" s="2"/>
    </row>
    <row r="22" spans="1:9" ht="19.55" customHeight="1" x14ac:dyDescent="0.25">
      <c r="A22" s="14">
        <v>9</v>
      </c>
      <c r="B22" s="41" t="s">
        <v>50</v>
      </c>
      <c r="C22" s="41" t="s">
        <v>51</v>
      </c>
      <c r="D22" s="45" t="s">
        <v>52</v>
      </c>
      <c r="E22" s="67">
        <v>11</v>
      </c>
      <c r="F22" s="71">
        <v>26</v>
      </c>
      <c r="G22" s="70">
        <f>SUM(F22,E22)</f>
        <v>37</v>
      </c>
      <c r="H22" s="17">
        <v>9</v>
      </c>
      <c r="I22" s="2"/>
    </row>
    <row r="23" spans="1:9" ht="19.55" customHeight="1" thickBot="1" x14ac:dyDescent="0.3">
      <c r="A23" s="15"/>
      <c r="B23" s="43"/>
      <c r="C23" s="43"/>
      <c r="D23" s="44" t="s">
        <v>53</v>
      </c>
      <c r="E23" s="68"/>
      <c r="F23" s="66"/>
      <c r="G23" s="64"/>
      <c r="H23" s="18"/>
      <c r="I23" s="2"/>
    </row>
    <row r="24" spans="1:9" ht="19.55" customHeight="1" x14ac:dyDescent="0.25">
      <c r="A24" s="14">
        <v>10</v>
      </c>
      <c r="B24" s="50" t="s">
        <v>12</v>
      </c>
      <c r="C24" s="51" t="s">
        <v>54</v>
      </c>
      <c r="D24" s="31" t="s">
        <v>55</v>
      </c>
      <c r="E24" s="67">
        <v>17</v>
      </c>
      <c r="F24" s="71">
        <v>22</v>
      </c>
      <c r="G24" s="70">
        <f>SUM(F24,E24)</f>
        <v>39</v>
      </c>
      <c r="H24" s="17">
        <v>10</v>
      </c>
      <c r="I24" s="2"/>
    </row>
    <row r="25" spans="1:9" ht="19.55" customHeight="1" thickBot="1" x14ac:dyDescent="0.3">
      <c r="A25" s="15"/>
      <c r="B25" s="52"/>
      <c r="C25" s="53"/>
      <c r="D25" s="33" t="s">
        <v>56</v>
      </c>
      <c r="E25" s="68"/>
      <c r="F25" s="66"/>
      <c r="G25" s="64"/>
      <c r="H25" s="18"/>
      <c r="I25" s="2"/>
    </row>
    <row r="26" spans="1:9" ht="19.55" customHeight="1" x14ac:dyDescent="0.25">
      <c r="A26" s="14">
        <v>11</v>
      </c>
      <c r="B26" s="30" t="s">
        <v>11</v>
      </c>
      <c r="C26" s="48" t="s">
        <v>57</v>
      </c>
      <c r="D26" s="31" t="s">
        <v>58</v>
      </c>
      <c r="E26" s="67">
        <v>15</v>
      </c>
      <c r="F26" s="71">
        <v>27</v>
      </c>
      <c r="G26" s="70">
        <f t="shared" ref="G26" si="8">SUM(F26,E26)</f>
        <v>42</v>
      </c>
      <c r="H26" s="17">
        <v>11</v>
      </c>
      <c r="I26" s="2"/>
    </row>
    <row r="27" spans="1:9" ht="19.55" customHeight="1" thickBot="1" x14ac:dyDescent="0.3">
      <c r="A27" s="15"/>
      <c r="B27" s="54"/>
      <c r="C27" s="49"/>
      <c r="D27" s="33" t="s">
        <v>59</v>
      </c>
      <c r="E27" s="68"/>
      <c r="F27" s="66"/>
      <c r="G27" s="64"/>
      <c r="H27" s="18"/>
      <c r="I27" s="2"/>
    </row>
    <row r="28" spans="1:9" ht="19.55" customHeight="1" x14ac:dyDescent="0.25">
      <c r="A28" s="14">
        <v>12</v>
      </c>
      <c r="B28" s="20" t="s">
        <v>60</v>
      </c>
      <c r="C28" s="20" t="s">
        <v>61</v>
      </c>
      <c r="D28" s="21" t="s">
        <v>62</v>
      </c>
      <c r="E28" s="24" t="s">
        <v>64</v>
      </c>
      <c r="F28" s="25"/>
      <c r="G28" s="26"/>
      <c r="H28" s="17">
        <v>12</v>
      </c>
      <c r="I28" s="2"/>
    </row>
    <row r="29" spans="1:9" ht="19.55" customHeight="1" thickBot="1" x14ac:dyDescent="0.3">
      <c r="A29" s="15"/>
      <c r="B29" s="22"/>
      <c r="C29" s="22"/>
      <c r="D29" s="23" t="s">
        <v>63</v>
      </c>
      <c r="E29" s="27"/>
      <c r="F29" s="28"/>
      <c r="G29" s="29"/>
      <c r="H29" s="18"/>
      <c r="I29" s="2"/>
    </row>
    <row r="30" spans="1:9" ht="19.55" customHeight="1" x14ac:dyDescent="0.25">
      <c r="A30" s="2"/>
      <c r="B30" s="1"/>
      <c r="C30" s="1"/>
      <c r="D30" s="2"/>
      <c r="E30" s="2"/>
      <c r="F30" s="2"/>
      <c r="G30" s="2"/>
      <c r="H30" s="2"/>
    </row>
    <row r="31" spans="1:9" ht="19.55" customHeight="1" x14ac:dyDescent="0.25">
      <c r="A31" s="2"/>
      <c r="B31" s="6" t="s">
        <v>34</v>
      </c>
      <c r="C31" s="1"/>
      <c r="D31" s="2"/>
      <c r="E31" s="2"/>
      <c r="F31" s="2"/>
      <c r="G31" s="2"/>
      <c r="H31" s="2"/>
    </row>
    <row r="32" spans="1:9" ht="19.55" customHeight="1" x14ac:dyDescent="0.25">
      <c r="A32" s="2"/>
      <c r="B32" s="1"/>
      <c r="C32" s="1"/>
      <c r="D32" s="2"/>
      <c r="E32" s="2"/>
      <c r="F32" s="2"/>
      <c r="G32" s="2"/>
      <c r="H32" s="2"/>
    </row>
    <row r="33" spans="1:9" ht="19.55" customHeight="1" x14ac:dyDescent="0.25">
      <c r="A33" s="12" t="s">
        <v>32</v>
      </c>
      <c r="B33" s="11"/>
      <c r="C33" s="11"/>
      <c r="D33" s="7" t="s">
        <v>25</v>
      </c>
      <c r="E33" s="2"/>
      <c r="F33" s="2"/>
      <c r="G33" s="2"/>
      <c r="H33" s="2"/>
    </row>
    <row r="34" spans="1:9" ht="19.55" customHeight="1" x14ac:dyDescent="0.25">
      <c r="A34" s="8"/>
      <c r="B34" s="9"/>
      <c r="C34" s="8"/>
      <c r="D34" s="8"/>
      <c r="E34" s="8"/>
      <c r="F34" s="8"/>
      <c r="G34" s="2"/>
      <c r="H34" s="2"/>
    </row>
    <row r="35" spans="1:9" ht="19.55" customHeight="1" x14ac:dyDescent="0.25">
      <c r="A35" s="8"/>
      <c r="B35" s="8"/>
      <c r="C35" s="8"/>
      <c r="D35" s="8"/>
      <c r="E35" s="8"/>
      <c r="F35" s="8"/>
      <c r="G35" s="8"/>
      <c r="H35" s="2"/>
    </row>
    <row r="36" spans="1:9" ht="19.55" customHeight="1" x14ac:dyDescent="0.25">
      <c r="A36" s="10" t="s">
        <v>24</v>
      </c>
      <c r="B36" s="11"/>
      <c r="C36" s="11"/>
      <c r="D36" s="7" t="s">
        <v>26</v>
      </c>
      <c r="E36" s="7"/>
      <c r="F36" s="7"/>
      <c r="G36" s="7"/>
      <c r="H36" s="2"/>
    </row>
    <row r="37" spans="1:9" ht="19.55" customHeight="1" x14ac:dyDescent="0.25">
      <c r="A37" s="2"/>
      <c r="B37" s="2"/>
      <c r="C37" s="2"/>
      <c r="D37" s="2"/>
      <c r="E37" s="2"/>
      <c r="F37" s="2"/>
      <c r="G37" s="2"/>
      <c r="H37" s="2"/>
    </row>
    <row r="38" spans="1:9" ht="19.55" customHeight="1" x14ac:dyDescent="0.25">
      <c r="A38" s="2"/>
      <c r="B38" s="2"/>
      <c r="C38" s="2"/>
      <c r="D38" s="2"/>
      <c r="E38" s="2"/>
      <c r="F38" s="2"/>
      <c r="G38" s="2"/>
      <c r="H38" s="2"/>
    </row>
    <row r="39" spans="1:9" ht="19.5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9.55" customHeight="1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9.55" customHeight="1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9.55" customHeight="1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9.55" customHeight="1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9.55" customHeight="1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9.55" customHeight="1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9.55" customHeight="1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9.55" customHeight="1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9.55" customHeight="1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9.55" customHeight="1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9.55" customHeight="1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9.55" customHeight="1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9.55" customHeight="1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9.55" customHeight="1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9.55" customHeight="1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9.55" customHeight="1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9.55" customHeight="1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9.55" customHeight="1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9.55" customHeight="1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9.55" customHeight="1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9.55" customHeight="1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9.55" customHeight="1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9.55" customHeight="1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9.55" customHeight="1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9.55" customHeight="1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9.55" customHeight="1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9.55" customHeight="1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9.55" customHeight="1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9.55" customHeight="1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9.55" customHeight="1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9.55" customHeight="1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9.55" customHeight="1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9.55" customHeight="1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9.55" customHeight="1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9.55" customHeight="1" x14ac:dyDescent="0.25">
      <c r="I74" s="2"/>
    </row>
    <row r="75" spans="1:9" ht="19.55" customHeight="1" x14ac:dyDescent="0.25">
      <c r="I75" s="2"/>
    </row>
    <row r="76" spans="1:9" ht="19.55" customHeight="1" x14ac:dyDescent="0.25">
      <c r="I76" s="2"/>
    </row>
    <row r="77" spans="1:9" ht="19.55" customHeight="1" x14ac:dyDescent="0.25">
      <c r="I77" s="2"/>
    </row>
    <row r="78" spans="1:9" ht="19.55" customHeight="1" x14ac:dyDescent="0.25">
      <c r="I78" s="2"/>
    </row>
    <row r="79" spans="1:9" ht="19.55" customHeight="1" x14ac:dyDescent="0.25">
      <c r="I79" s="2"/>
    </row>
    <row r="80" spans="1:9" ht="19.55" customHeight="1" x14ac:dyDescent="0.25">
      <c r="I80" s="2"/>
    </row>
    <row r="81" spans="9:9" ht="19.55" customHeight="1" x14ac:dyDescent="0.25">
      <c r="I81" s="2"/>
    </row>
    <row r="82" spans="9:9" ht="19.55" customHeight="1" x14ac:dyDescent="0.25">
      <c r="I82" s="2"/>
    </row>
    <row r="83" spans="9:9" ht="19.55" customHeight="1" x14ac:dyDescent="0.25">
      <c r="I83" s="2"/>
    </row>
    <row r="84" spans="9:9" ht="19.55" customHeight="1" x14ac:dyDescent="0.25">
      <c r="I84" s="2"/>
    </row>
    <row r="85" spans="9:9" ht="19.55" customHeight="1" x14ac:dyDescent="0.25">
      <c r="I85" s="2"/>
    </row>
    <row r="86" spans="9:9" ht="19.55" customHeight="1" x14ac:dyDescent="0.25">
      <c r="I86" s="2"/>
    </row>
    <row r="87" spans="9:9" ht="19.55" customHeight="1" x14ac:dyDescent="0.25">
      <c r="I87" s="2"/>
    </row>
    <row r="88" spans="9:9" ht="19.55" customHeight="1" x14ac:dyDescent="0.25">
      <c r="I88" s="2"/>
    </row>
    <row r="89" spans="9:9" ht="19.55" customHeight="1" x14ac:dyDescent="0.25">
      <c r="I89" s="2"/>
    </row>
    <row r="90" spans="9:9" ht="19.55" customHeight="1" x14ac:dyDescent="0.25">
      <c r="I90" s="2"/>
    </row>
    <row r="91" spans="9:9" ht="19.55" customHeight="1" x14ac:dyDescent="0.25">
      <c r="I91" s="2"/>
    </row>
    <row r="92" spans="9:9" ht="19.55" customHeight="1" x14ac:dyDescent="0.25">
      <c r="I92" s="2"/>
    </row>
    <row r="93" spans="9:9" ht="19.55" customHeight="1" x14ac:dyDescent="0.25">
      <c r="I93" s="2"/>
    </row>
    <row r="94" spans="9:9" ht="19.55" customHeight="1" x14ac:dyDescent="0.25">
      <c r="I94" s="2"/>
    </row>
    <row r="95" spans="9:9" ht="19.55" customHeight="1" x14ac:dyDescent="0.25">
      <c r="I95" s="2"/>
    </row>
  </sheetData>
  <mergeCells count="88">
    <mergeCell ref="B6:B7"/>
    <mergeCell ref="C6:C7"/>
    <mergeCell ref="B14:B15"/>
    <mergeCell ref="C14:C15"/>
    <mergeCell ref="B18:B19"/>
    <mergeCell ref="C18:C19"/>
    <mergeCell ref="E28:G29"/>
    <mergeCell ref="A20:A21"/>
    <mergeCell ref="B12:B13"/>
    <mergeCell ref="C12:C13"/>
    <mergeCell ref="A16:A17"/>
    <mergeCell ref="B22:B23"/>
    <mergeCell ref="C22:C23"/>
    <mergeCell ref="A18:A19"/>
    <mergeCell ref="H6:H7"/>
    <mergeCell ref="H18:H19"/>
    <mergeCell ref="H8:H9"/>
    <mergeCell ref="H10:H11"/>
    <mergeCell ref="H12:H13"/>
    <mergeCell ref="H14:H15"/>
    <mergeCell ref="H16:H17"/>
    <mergeCell ref="H20:H21"/>
    <mergeCell ref="H22:H23"/>
    <mergeCell ref="H24:H25"/>
    <mergeCell ref="H26:H27"/>
    <mergeCell ref="H28:H29"/>
    <mergeCell ref="B16:B17"/>
    <mergeCell ref="B20:B21"/>
    <mergeCell ref="C20:C21"/>
    <mergeCell ref="A24:A25"/>
    <mergeCell ref="A22:A23"/>
    <mergeCell ref="A14:A15"/>
    <mergeCell ref="A12:A13"/>
    <mergeCell ref="A10:A11"/>
    <mergeCell ref="B10:B11"/>
    <mergeCell ref="C10:C11"/>
    <mergeCell ref="B28:B29"/>
    <mergeCell ref="C28:C29"/>
    <mergeCell ref="C16:C17"/>
    <mergeCell ref="A36:C36"/>
    <mergeCell ref="A33:C33"/>
    <mergeCell ref="B26:B27"/>
    <mergeCell ref="C26:C27"/>
    <mergeCell ref="E26:E27"/>
    <mergeCell ref="A1:H1"/>
    <mergeCell ref="B24:B25"/>
    <mergeCell ref="C24:C25"/>
    <mergeCell ref="A26:A27"/>
    <mergeCell ref="A28:A29"/>
    <mergeCell ref="B8:B9"/>
    <mergeCell ref="C8:C9"/>
    <mergeCell ref="A6:A7"/>
    <mergeCell ref="A8:A9"/>
    <mergeCell ref="A2:H2"/>
    <mergeCell ref="A3:H3"/>
    <mergeCell ref="A4:H4"/>
    <mergeCell ref="F16:F17"/>
    <mergeCell ref="G16:G17"/>
    <mergeCell ref="F24:F25"/>
    <mergeCell ref="G24:G25"/>
    <mergeCell ref="F8:F9"/>
    <mergeCell ref="G8:G9"/>
    <mergeCell ref="F12:F13"/>
    <mergeCell ref="G12:G13"/>
    <mergeCell ref="F10:F11"/>
    <mergeCell ref="G10:G11"/>
    <mergeCell ref="F20:F21"/>
    <mergeCell ref="G20:G21"/>
    <mergeCell ref="F18:F19"/>
    <mergeCell ref="G18:G19"/>
    <mergeCell ref="F14:F15"/>
    <mergeCell ref="G14:G15"/>
    <mergeCell ref="F22:F23"/>
    <mergeCell ref="G22:G23"/>
    <mergeCell ref="F26:F27"/>
    <mergeCell ref="G26:G27"/>
    <mergeCell ref="E6:E7"/>
    <mergeCell ref="E14:E15"/>
    <mergeCell ref="E22:E23"/>
    <mergeCell ref="E20:E21"/>
    <mergeCell ref="E18:E19"/>
    <mergeCell ref="E12:E13"/>
    <mergeCell ref="E10:E11"/>
    <mergeCell ref="E16:E17"/>
    <mergeCell ref="E24:E25"/>
    <mergeCell ref="E8:E9"/>
    <mergeCell ref="F6:F7"/>
    <mergeCell ref="G6:G7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DCDFE-1E89-4336-AFBE-38863313F0AC}">
  <dimension ref="A1:R30"/>
  <sheetViews>
    <sheetView tabSelected="1" zoomScale="55" zoomScaleNormal="55" workbookViewId="0">
      <selection activeCell="D10" sqref="D10"/>
    </sheetView>
  </sheetViews>
  <sheetFormatPr defaultRowHeight="14.3" x14ac:dyDescent="0.25"/>
  <cols>
    <col min="1" max="1" width="31.5" customWidth="1"/>
    <col min="2" max="2" width="33.625" customWidth="1"/>
    <col min="5" max="5" width="20" customWidth="1"/>
    <col min="6" max="6" width="32.5" customWidth="1"/>
    <col min="9" max="9" width="24" customWidth="1"/>
    <col min="10" max="10" width="32.375" customWidth="1"/>
    <col min="13" max="13" width="22.875" customWidth="1"/>
    <col min="14" max="14" width="27.75" customWidth="1"/>
    <col min="17" max="17" width="22.5" customWidth="1"/>
    <col min="18" max="18" width="32" customWidth="1"/>
  </cols>
  <sheetData>
    <row r="1" spans="1:18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95" thickBot="1" x14ac:dyDescent="0.3">
      <c r="A4" s="13" t="s">
        <v>73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95" thickBot="1" x14ac:dyDescent="0.3">
      <c r="A5" s="72" t="s">
        <v>69</v>
      </c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2" t="s">
        <v>69</v>
      </c>
      <c r="R5" s="73"/>
    </row>
    <row r="6" spans="1:18" ht="14.95" thickBot="1" x14ac:dyDescent="0.3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 ht="14.95" thickBot="1" x14ac:dyDescent="0.3">
      <c r="A7" s="74"/>
      <c r="B7" s="74"/>
      <c r="C7" s="74"/>
      <c r="D7" s="74"/>
      <c r="E7" s="75" t="s">
        <v>70</v>
      </c>
      <c r="F7" s="73"/>
      <c r="G7" s="74"/>
      <c r="H7" s="74"/>
      <c r="I7" s="75" t="s">
        <v>71</v>
      </c>
      <c r="J7" s="73"/>
      <c r="K7" s="74"/>
      <c r="L7" s="74"/>
      <c r="M7" s="75" t="s">
        <v>70</v>
      </c>
      <c r="N7" s="73"/>
      <c r="O7" s="74"/>
      <c r="P7" s="74"/>
      <c r="Q7" s="74"/>
      <c r="R7" s="74"/>
    </row>
    <row r="8" spans="1:18" x14ac:dyDescent="0.25">
      <c r="A8" s="76" t="s">
        <v>13</v>
      </c>
      <c r="B8" s="56" t="s">
        <v>36</v>
      </c>
      <c r="C8" s="77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7"/>
      <c r="Q8" s="76" t="s">
        <v>15</v>
      </c>
      <c r="R8" s="56" t="s">
        <v>28</v>
      </c>
    </row>
    <row r="9" spans="1:18" ht="14.95" thickBot="1" x14ac:dyDescent="0.3">
      <c r="A9" s="78"/>
      <c r="B9" s="58" t="s">
        <v>37</v>
      </c>
      <c r="C9" s="74"/>
      <c r="D9" s="7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80"/>
      <c r="Q9" s="78"/>
      <c r="R9" s="58" t="s">
        <v>23</v>
      </c>
    </row>
    <row r="10" spans="1:18" ht="28.55" x14ac:dyDescent="0.25">
      <c r="A10" s="74"/>
      <c r="B10" s="74"/>
      <c r="C10" s="74"/>
      <c r="D10" s="81"/>
      <c r="E10" s="76" t="s">
        <v>13</v>
      </c>
      <c r="F10" s="56" t="s">
        <v>36</v>
      </c>
      <c r="G10" s="77"/>
      <c r="H10" s="74"/>
      <c r="I10" s="74"/>
      <c r="J10" s="74"/>
      <c r="K10" s="74"/>
      <c r="L10" s="77"/>
      <c r="M10" s="76" t="s">
        <v>30</v>
      </c>
      <c r="N10" s="56" t="s">
        <v>45</v>
      </c>
      <c r="O10" s="82"/>
      <c r="P10" s="79"/>
      <c r="Q10" s="74"/>
      <c r="R10" s="74"/>
    </row>
    <row r="11" spans="1:18" ht="14.95" thickBot="1" x14ac:dyDescent="0.3">
      <c r="A11" s="74"/>
      <c r="B11" s="74"/>
      <c r="C11" s="74"/>
      <c r="D11" s="79"/>
      <c r="E11" s="78"/>
      <c r="F11" s="58" t="s">
        <v>37</v>
      </c>
      <c r="G11" s="74"/>
      <c r="H11" s="79"/>
      <c r="I11" s="74"/>
      <c r="J11" s="74"/>
      <c r="K11" s="74"/>
      <c r="L11" s="80"/>
      <c r="M11" s="78"/>
      <c r="N11" s="58" t="s">
        <v>31</v>
      </c>
      <c r="O11" s="74"/>
      <c r="P11" s="79"/>
      <c r="Q11" s="74"/>
      <c r="R11" s="74"/>
    </row>
    <row r="12" spans="1:18" x14ac:dyDescent="0.25">
      <c r="A12" s="76" t="s">
        <v>46</v>
      </c>
      <c r="B12" s="56" t="s">
        <v>48</v>
      </c>
      <c r="C12" s="77"/>
      <c r="D12" s="79"/>
      <c r="E12" s="74"/>
      <c r="F12" s="74"/>
      <c r="G12" s="74"/>
      <c r="H12" s="83"/>
      <c r="I12" s="55" t="s">
        <v>16</v>
      </c>
      <c r="J12" s="56" t="s">
        <v>43</v>
      </c>
      <c r="K12" s="84">
        <v>1</v>
      </c>
      <c r="L12" s="79"/>
      <c r="M12" s="74"/>
      <c r="N12" s="74"/>
      <c r="O12" s="74"/>
      <c r="P12" s="81"/>
      <c r="Q12" s="76" t="s">
        <v>30</v>
      </c>
      <c r="R12" s="56" t="s">
        <v>45</v>
      </c>
    </row>
    <row r="13" spans="1:18" ht="14.95" thickBot="1" x14ac:dyDescent="0.3">
      <c r="A13" s="78"/>
      <c r="B13" s="58" t="s">
        <v>49</v>
      </c>
      <c r="C13" s="74"/>
      <c r="D13" s="74"/>
      <c r="E13" s="74"/>
      <c r="F13" s="74"/>
      <c r="G13" s="74"/>
      <c r="H13" s="79"/>
      <c r="I13" s="57"/>
      <c r="J13" s="58" t="s">
        <v>44</v>
      </c>
      <c r="K13" s="84"/>
      <c r="L13" s="79"/>
      <c r="M13" s="74"/>
      <c r="N13" s="74"/>
      <c r="O13" s="74"/>
      <c r="P13" s="79"/>
      <c r="Q13" s="78"/>
      <c r="R13" s="58" t="s">
        <v>31</v>
      </c>
    </row>
    <row r="14" spans="1:18" ht="14.95" thickBot="1" x14ac:dyDescent="0.3">
      <c r="A14" s="74"/>
      <c r="B14" s="74"/>
      <c r="C14" s="74"/>
      <c r="D14" s="74"/>
      <c r="E14" s="74"/>
      <c r="F14" s="74"/>
      <c r="G14" s="85"/>
      <c r="H14" s="74"/>
      <c r="I14" s="74"/>
      <c r="J14" s="74"/>
      <c r="K14" s="74"/>
      <c r="L14" s="79"/>
      <c r="M14" s="74"/>
      <c r="N14" s="74"/>
      <c r="O14" s="74"/>
      <c r="P14" s="79"/>
      <c r="Q14" s="74"/>
      <c r="R14" s="74"/>
    </row>
    <row r="15" spans="1:18" ht="14.95" thickBot="1" x14ac:dyDescent="0.3">
      <c r="A15" s="74"/>
      <c r="B15" s="74"/>
      <c r="C15" s="74"/>
      <c r="D15" s="74"/>
      <c r="E15" s="74"/>
      <c r="F15" s="74"/>
      <c r="G15" s="74"/>
      <c r="H15" s="86">
        <v>2</v>
      </c>
      <c r="I15" s="76" t="s">
        <v>19</v>
      </c>
      <c r="J15" s="59" t="s">
        <v>21</v>
      </c>
      <c r="K15" s="74"/>
      <c r="L15" s="87"/>
      <c r="M15" s="74"/>
      <c r="N15" s="74"/>
      <c r="O15" s="74"/>
      <c r="P15" s="79"/>
      <c r="Q15" s="74"/>
      <c r="R15" s="74"/>
    </row>
    <row r="16" spans="1:18" ht="14.95" thickBot="1" x14ac:dyDescent="0.3">
      <c r="A16" s="76" t="s">
        <v>16</v>
      </c>
      <c r="B16" s="56" t="s">
        <v>18</v>
      </c>
      <c r="C16" s="77"/>
      <c r="D16" s="74"/>
      <c r="E16" s="74"/>
      <c r="F16" s="74"/>
      <c r="G16" s="74"/>
      <c r="H16" s="86"/>
      <c r="I16" s="78"/>
      <c r="J16" s="60" t="s">
        <v>22</v>
      </c>
      <c r="K16" s="74"/>
      <c r="L16" s="87"/>
      <c r="M16" s="74"/>
      <c r="N16" s="74"/>
      <c r="O16" s="74"/>
      <c r="P16" s="81"/>
      <c r="Q16" s="76" t="s">
        <v>38</v>
      </c>
      <c r="R16" s="56" t="s">
        <v>40</v>
      </c>
    </row>
    <row r="17" spans="1:18" ht="14.95" thickBot="1" x14ac:dyDescent="0.3">
      <c r="A17" s="78"/>
      <c r="B17" s="58" t="s">
        <v>27</v>
      </c>
      <c r="C17" s="74"/>
      <c r="D17" s="79"/>
      <c r="E17" s="74"/>
      <c r="F17" s="74"/>
      <c r="G17" s="74"/>
      <c r="H17" s="79"/>
      <c r="I17" s="74"/>
      <c r="J17" s="74"/>
      <c r="K17" s="74"/>
      <c r="L17" s="79"/>
      <c r="M17" s="74"/>
      <c r="N17" s="74"/>
      <c r="O17" s="74"/>
      <c r="P17" s="79"/>
      <c r="Q17" s="78"/>
      <c r="R17" s="58" t="s">
        <v>41</v>
      </c>
    </row>
    <row r="18" spans="1:18" ht="14.95" thickBot="1" x14ac:dyDescent="0.3">
      <c r="A18" s="74"/>
      <c r="B18" s="74"/>
      <c r="C18" s="74"/>
      <c r="D18" s="81"/>
      <c r="E18" s="76" t="s">
        <v>19</v>
      </c>
      <c r="F18" s="56" t="s">
        <v>21</v>
      </c>
      <c r="G18" s="77"/>
      <c r="H18" s="79"/>
      <c r="I18" s="75" t="s">
        <v>72</v>
      </c>
      <c r="J18" s="73"/>
      <c r="K18" s="74"/>
      <c r="L18" s="81"/>
      <c r="M18" s="76" t="s">
        <v>16</v>
      </c>
      <c r="N18" s="56" t="s">
        <v>43</v>
      </c>
      <c r="O18" s="82"/>
      <c r="P18" s="79"/>
      <c r="Q18" s="74"/>
      <c r="R18" s="74"/>
    </row>
    <row r="19" spans="1:18" ht="29.25" thickBot="1" x14ac:dyDescent="0.3">
      <c r="A19" s="74"/>
      <c r="B19" s="74"/>
      <c r="C19" s="74"/>
      <c r="D19" s="79"/>
      <c r="E19" s="78"/>
      <c r="F19" s="58" t="s">
        <v>22</v>
      </c>
      <c r="G19" s="74"/>
      <c r="H19" s="74"/>
      <c r="I19" s="74"/>
      <c r="J19" s="74"/>
      <c r="K19" s="74"/>
      <c r="L19" s="74"/>
      <c r="M19" s="78"/>
      <c r="N19" s="58" t="s">
        <v>44</v>
      </c>
      <c r="O19" s="74"/>
      <c r="P19" s="79"/>
      <c r="Q19" s="74"/>
      <c r="R19" s="74"/>
    </row>
    <row r="20" spans="1:18" x14ac:dyDescent="0.25">
      <c r="A20" s="76" t="s">
        <v>19</v>
      </c>
      <c r="B20" s="56" t="s">
        <v>21</v>
      </c>
      <c r="C20" s="77"/>
      <c r="D20" s="79"/>
      <c r="E20" s="74"/>
      <c r="F20" s="74"/>
      <c r="G20" s="74"/>
      <c r="H20" s="88">
        <v>3</v>
      </c>
      <c r="I20" s="76" t="s">
        <v>13</v>
      </c>
      <c r="J20" s="59" t="s">
        <v>36</v>
      </c>
      <c r="K20" s="89"/>
      <c r="L20" s="74"/>
      <c r="M20" s="74"/>
      <c r="N20" s="74"/>
      <c r="O20" s="74"/>
      <c r="P20" s="81"/>
      <c r="Q20" s="76" t="s">
        <v>16</v>
      </c>
      <c r="R20" s="56" t="s">
        <v>43</v>
      </c>
    </row>
    <row r="21" spans="1:18" ht="14.95" thickBot="1" x14ac:dyDescent="0.3">
      <c r="A21" s="78"/>
      <c r="B21" s="58" t="s">
        <v>22</v>
      </c>
      <c r="C21" s="74"/>
      <c r="D21" s="74"/>
      <c r="E21" s="74"/>
      <c r="F21" s="74"/>
      <c r="G21" s="74"/>
      <c r="H21" s="88"/>
      <c r="I21" s="78"/>
      <c r="J21" s="60" t="s">
        <v>37</v>
      </c>
      <c r="K21" s="89"/>
      <c r="L21" s="74"/>
      <c r="M21" s="74"/>
      <c r="N21" s="74"/>
      <c r="O21" s="74"/>
      <c r="P21" s="74"/>
      <c r="Q21" s="78"/>
      <c r="R21" s="58" t="s">
        <v>44</v>
      </c>
    </row>
    <row r="22" spans="1:18" ht="14.95" thickBot="1" x14ac:dyDescent="0.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18" x14ac:dyDescent="0.25">
      <c r="A23" s="74"/>
      <c r="B23" s="74"/>
      <c r="C23" s="74"/>
      <c r="D23" s="74"/>
      <c r="E23" s="74"/>
      <c r="F23" s="74"/>
      <c r="G23" s="74"/>
      <c r="H23" s="89"/>
      <c r="I23" s="76" t="s">
        <v>30</v>
      </c>
      <c r="J23" s="59" t="s">
        <v>45</v>
      </c>
      <c r="K23" s="90">
        <v>4</v>
      </c>
      <c r="L23" s="74"/>
      <c r="M23" s="74"/>
      <c r="N23" s="74"/>
      <c r="O23" s="74"/>
      <c r="P23" s="74"/>
      <c r="Q23" s="74"/>
      <c r="R23" s="74"/>
    </row>
    <row r="24" spans="1:18" ht="14.95" thickBot="1" x14ac:dyDescent="0.3">
      <c r="A24" s="74"/>
      <c r="B24" s="74"/>
      <c r="C24" s="74"/>
      <c r="D24" s="74"/>
      <c r="E24" s="74"/>
      <c r="F24" s="74"/>
      <c r="G24" s="74"/>
      <c r="H24" s="89"/>
      <c r="I24" s="78"/>
      <c r="J24" s="60" t="s">
        <v>31</v>
      </c>
      <c r="K24" s="90"/>
      <c r="L24" s="74"/>
      <c r="M24" s="74"/>
      <c r="N24" s="74"/>
      <c r="O24" s="74"/>
      <c r="P24" s="74"/>
      <c r="Q24" s="74"/>
      <c r="R24" s="74"/>
    </row>
    <row r="25" spans="1:18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</row>
    <row r="26" spans="1:18" x14ac:dyDescent="0.25">
      <c r="A26" s="74"/>
      <c r="B26" s="74"/>
      <c r="C26" s="74"/>
      <c r="D26" s="74"/>
      <c r="E26" s="74"/>
      <c r="F26" s="74"/>
      <c r="G26" s="74"/>
      <c r="H26" s="74"/>
      <c r="I26" s="89"/>
      <c r="J26" s="89"/>
      <c r="K26" s="74"/>
      <c r="L26" s="74"/>
      <c r="M26" s="74"/>
      <c r="N26" s="74"/>
      <c r="O26" s="74"/>
      <c r="P26" s="74"/>
      <c r="Q26" s="74"/>
      <c r="R26" s="74"/>
    </row>
    <row r="27" spans="1:18" x14ac:dyDescent="0.25">
      <c r="A27" s="74"/>
      <c r="B27" s="74"/>
      <c r="C27" s="74"/>
      <c r="D27" s="74"/>
      <c r="E27" s="74"/>
      <c r="F27" s="91" t="s">
        <v>32</v>
      </c>
      <c r="G27" s="89"/>
      <c r="H27" s="89"/>
      <c r="I27" s="89"/>
      <c r="J27" s="89"/>
      <c r="K27" s="89"/>
      <c r="L27" s="89"/>
      <c r="M27" s="91" t="s">
        <v>25</v>
      </c>
      <c r="N27" s="74"/>
      <c r="O27" s="74"/>
      <c r="P27" s="74"/>
      <c r="Q27" s="74"/>
      <c r="R27" s="74"/>
    </row>
    <row r="28" spans="1:18" x14ac:dyDescent="0.25">
      <c r="A28" s="74"/>
      <c r="B28" s="74"/>
      <c r="C28" s="74"/>
      <c r="D28" s="74"/>
      <c r="E28" s="74"/>
      <c r="F28" s="91"/>
      <c r="G28" s="89"/>
      <c r="H28" s="89"/>
      <c r="I28" s="89"/>
      <c r="J28" s="89"/>
      <c r="K28" s="89"/>
      <c r="L28" s="89"/>
      <c r="M28" s="91"/>
      <c r="N28" s="74"/>
      <c r="O28" s="74"/>
      <c r="P28" s="74"/>
      <c r="Q28" s="74"/>
      <c r="R28" s="74"/>
    </row>
    <row r="29" spans="1:18" x14ac:dyDescent="0.25">
      <c r="A29" s="74"/>
      <c r="B29" s="74"/>
      <c r="C29" s="74"/>
      <c r="D29" s="74"/>
      <c r="E29" s="89"/>
      <c r="F29" s="91"/>
      <c r="G29" s="89"/>
      <c r="H29" s="89"/>
      <c r="I29" s="89"/>
      <c r="J29" s="89"/>
      <c r="K29" s="89"/>
      <c r="L29" s="89"/>
      <c r="M29" s="91"/>
      <c r="N29" s="89"/>
      <c r="O29" s="74"/>
      <c r="P29" s="74"/>
      <c r="Q29" s="74"/>
      <c r="R29" s="74"/>
    </row>
    <row r="30" spans="1:18" x14ac:dyDescent="0.25">
      <c r="A30" s="74"/>
      <c r="B30" s="74"/>
      <c r="C30" s="74"/>
      <c r="D30" s="74"/>
      <c r="E30" s="89"/>
      <c r="F30" s="91" t="s">
        <v>24</v>
      </c>
      <c r="G30" s="89"/>
      <c r="H30" s="89"/>
      <c r="I30" s="89"/>
      <c r="J30" s="89"/>
      <c r="K30" s="89"/>
      <c r="L30" s="89"/>
      <c r="M30" s="91" t="s">
        <v>26</v>
      </c>
      <c r="N30" s="89"/>
      <c r="O30" s="74"/>
      <c r="P30" s="74"/>
      <c r="Q30" s="74"/>
      <c r="R30" s="74"/>
    </row>
  </sheetData>
  <mergeCells count="30">
    <mergeCell ref="A3:R3"/>
    <mergeCell ref="A4:R4"/>
    <mergeCell ref="A1:R1"/>
    <mergeCell ref="A2:R2"/>
    <mergeCell ref="A20:A21"/>
    <mergeCell ref="H20:H21"/>
    <mergeCell ref="I20:I21"/>
    <mergeCell ref="Q20:Q21"/>
    <mergeCell ref="I23:I24"/>
    <mergeCell ref="K23:K24"/>
    <mergeCell ref="H15:H16"/>
    <mergeCell ref="I15:I16"/>
    <mergeCell ref="A16:A17"/>
    <mergeCell ref="Q16:Q17"/>
    <mergeCell ref="E18:E19"/>
    <mergeCell ref="I18:J18"/>
    <mergeCell ref="M18:M19"/>
    <mergeCell ref="E10:E11"/>
    <mergeCell ref="M10:M11"/>
    <mergeCell ref="A12:A13"/>
    <mergeCell ref="I12:I13"/>
    <mergeCell ref="K12:K13"/>
    <mergeCell ref="Q12:Q13"/>
    <mergeCell ref="A5:B5"/>
    <mergeCell ref="Q5:R5"/>
    <mergeCell ref="E7:F7"/>
    <mergeCell ref="I7:J7"/>
    <mergeCell ref="M7:N7"/>
    <mergeCell ref="A8:A9"/>
    <mergeCell ref="Q8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Матчи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iRU</dc:creator>
  <cp:lastModifiedBy>Matt</cp:lastModifiedBy>
  <dcterms:created xsi:type="dcterms:W3CDTF">2015-06-05T18:19:34Z</dcterms:created>
  <dcterms:modified xsi:type="dcterms:W3CDTF">2025-03-30T07:56:45Z</dcterms:modified>
</cp:coreProperties>
</file>